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해연구원\Desktop\경영공시 계약내역\"/>
    </mc:Choice>
  </mc:AlternateContent>
  <xr:revisionPtr revIDLastSave="0" documentId="13_ncr:1_{8892154C-8613-4ED9-A40C-8C31E6E5D0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월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" i="4" l="1"/>
  <c r="H5" i="4"/>
  <c r="H4" i="4" l="1"/>
</calcChain>
</file>

<file path=xl/sharedStrings.xml><?xml version="1.0" encoding="utf-8"?>
<sst xmlns="http://schemas.openxmlformats.org/spreadsheetml/2006/main" count="45" uniqueCount="41">
  <si>
    <t>연번</t>
    <phoneticPr fontId="1" type="noConversion"/>
  </si>
  <si>
    <t>계약명</t>
    <phoneticPr fontId="1" type="noConversion"/>
  </si>
  <si>
    <t>계약분류</t>
    <phoneticPr fontId="1" type="noConversion"/>
  </si>
  <si>
    <t>계약일자</t>
    <phoneticPr fontId="1" type="noConversion"/>
  </si>
  <si>
    <t>계약률(%)
(B/A)</t>
    <phoneticPr fontId="1" type="noConversion"/>
  </si>
  <si>
    <t>주소</t>
    <phoneticPr fontId="1" type="noConversion"/>
  </si>
  <si>
    <t>사업자번호</t>
    <phoneticPr fontId="1" type="noConversion"/>
  </si>
  <si>
    <t>계약개요</t>
    <phoneticPr fontId="1" type="noConversion"/>
  </si>
  <si>
    <t>계약상대자</t>
    <phoneticPr fontId="1" type="noConversion"/>
  </si>
  <si>
    <t>업체명</t>
    <phoneticPr fontId="1" type="noConversion"/>
  </si>
  <si>
    <t>대표자</t>
    <phoneticPr fontId="1" type="noConversion"/>
  </si>
  <si>
    <t>수의계약사유</t>
    <phoneticPr fontId="1" type="noConversion"/>
  </si>
  <si>
    <t>비고</t>
    <phoneticPr fontId="1" type="noConversion"/>
  </si>
  <si>
    <t>계약기간</t>
    <phoneticPr fontId="1" type="noConversion"/>
  </si>
  <si>
    <t>예정가격
(추정금액)(A)</t>
    <phoneticPr fontId="1" type="noConversion"/>
  </si>
  <si>
    <t>계약금액
(B)</t>
    <phoneticPr fontId="1" type="noConversion"/>
  </si>
  <si>
    <t>사업부서</t>
    <phoneticPr fontId="1" type="noConversion"/>
  </si>
  <si>
    <t>용역</t>
    <phoneticPr fontId="1" type="noConversion"/>
  </si>
  <si>
    <t>수의계약(지방계약법시행령 제25조제1항제5호나. 추정가격이 2천만원 이하인 물품의 제조·구매계약 또는 용역계약)</t>
    <phoneticPr fontId="1" type="noConversion"/>
  </si>
  <si>
    <t>경영지원실</t>
    <phoneticPr fontId="1" type="noConversion"/>
  </si>
  <si>
    <t>물품</t>
    <phoneticPr fontId="1" type="noConversion"/>
  </si>
  <si>
    <t>2026년 (재)김해연구원 계약내역(10월)</t>
    <phoneticPr fontId="1" type="noConversion"/>
  </si>
  <si>
    <t>지방재정학회 하계학술대회 자료집 인쇄 계약 체결보고</t>
    <phoneticPr fontId="1" type="noConversion"/>
  </si>
  <si>
    <t>2026-10-01 ~ 2026-10-31</t>
    <phoneticPr fontId="1" type="noConversion"/>
  </si>
  <si>
    <t>조명디앤피</t>
    <phoneticPr fontId="1" type="noConversion"/>
  </si>
  <si>
    <t>이은경</t>
    <phoneticPr fontId="1" type="noConversion"/>
  </si>
  <si>
    <t>서울특별시 중구 을지로14길 15, 8층</t>
    <phoneticPr fontId="1" type="noConversion"/>
  </si>
  <si>
    <t>204-39-63024</t>
    <phoneticPr fontId="1" type="noConversion"/>
  </si>
  <si>
    <t>102-25-64297</t>
    <phoneticPr fontId="1" type="noConversion"/>
  </si>
  <si>
    <t>창원시 의창구 용지로285번길 17</t>
    <phoneticPr fontId="1" type="noConversion"/>
  </si>
  <si>
    <t>최희란</t>
    <phoneticPr fontId="1" type="noConversion"/>
  </si>
  <si>
    <t>핀코디자인</t>
    <phoneticPr fontId="1" type="noConversion"/>
  </si>
  <si>
    <t>김해연구원 개원2주년 기념 세미나 발표자료 제작 용역계약</t>
    <phoneticPr fontId="1" type="noConversion"/>
  </si>
  <si>
    <t>2026-10-12 ~ 2026-10-12</t>
    <phoneticPr fontId="1" type="noConversion"/>
  </si>
  <si>
    <t>용역</t>
    <phoneticPr fontId="1" type="noConversion"/>
  </si>
  <si>
    <t>2026년 김해연구원 홈페이지(누리집) 유지보수 용역 계약</t>
    <phoneticPr fontId="1" type="noConversion"/>
  </si>
  <si>
    <t>부산인터넷방송국</t>
    <phoneticPr fontId="1" type="noConversion"/>
  </si>
  <si>
    <t>김대정</t>
    <phoneticPr fontId="1" type="noConversion"/>
  </si>
  <si>
    <t>부산광역시 부산진구 거제천로44번길 8, 엔트네이처 3층(양정동)</t>
    <phoneticPr fontId="1" type="noConversion"/>
  </si>
  <si>
    <t>605-12-95095</t>
    <phoneticPr fontId="1" type="noConversion"/>
  </si>
  <si>
    <t>2026-10-01 ~ 2026-10-01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</si>
</sst>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>
      <alignment vertical="center"/>
    </xf>
    <xf numFmtId="41" fontId="4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0" xfId="0" applyFill="1">
      <alignment vertical="center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41" fontId="5" fillId="0" borderId="1" xfId="1" applyFont="1" applyFill="1" applyBorder="1" applyAlignment="1">
      <alignment horizontal="right" vertical="center"/>
    </xf>
    <xf numFmtId="9" fontId="5" fillId="0" borderId="1" xfId="3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7" fillId="0" borderId="0" xfId="0" applyFont="1" applyFill="1">
      <alignment vertical="center"/>
    </xf>
    <xf numFmtId="9" fontId="5" fillId="0" borderId="1" xfId="3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4">
    <cellStyle name="백분율" xfId="3" builtinId="5"/>
    <cellStyle name="쉼표 [0]" xfId="1" builtinId="6"/>
    <cellStyle name="쉼표 [0] 2" xfId="2" xr:uid="{00000000-0005-0000-0000-000001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"/>
  <sheetViews>
    <sheetView tabSelected="1" zoomScale="85" zoomScaleNormal="85" workbookViewId="0">
      <selection sqref="A1:O1"/>
    </sheetView>
  </sheetViews>
  <sheetFormatPr defaultRowHeight="16.5" x14ac:dyDescent="0.3"/>
  <cols>
    <col min="1" max="1" width="5.5" style="2" customWidth="1"/>
    <col min="2" max="2" width="93.375" style="2" bestFit="1" customWidth="1"/>
    <col min="3" max="3" width="9" style="2"/>
    <col min="4" max="4" width="11.625" style="6" bestFit="1" customWidth="1"/>
    <col min="5" max="5" width="23.75" style="2" bestFit="1" customWidth="1"/>
    <col min="6" max="6" width="13.375" style="7" bestFit="1" customWidth="1"/>
    <col min="7" max="7" width="13.625" style="7" bestFit="1" customWidth="1"/>
    <col min="8" max="8" width="10.125" style="2" customWidth="1"/>
    <col min="9" max="9" width="20.25" style="2" customWidth="1"/>
    <col min="10" max="10" width="7.375" style="6" bestFit="1" customWidth="1"/>
    <col min="11" max="11" width="32.75" style="2" customWidth="1"/>
    <col min="12" max="12" width="14" style="2" bestFit="1" customWidth="1"/>
    <col min="13" max="13" width="32.875" style="2" customWidth="1"/>
    <col min="14" max="14" width="15.125" style="2" customWidth="1"/>
    <col min="15" max="15" width="19.875" style="2" customWidth="1"/>
    <col min="16" max="16384" width="9" style="2"/>
  </cols>
  <sheetData>
    <row r="1" spans="1:15" s="1" customFormat="1" ht="30" customHeight="1" x14ac:dyDescent="0.3">
      <c r="A1" s="21" t="s">
        <v>21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</row>
    <row r="2" spans="1:15" x14ac:dyDescent="0.3">
      <c r="A2" s="24" t="s">
        <v>0</v>
      </c>
      <c r="B2" s="24" t="s">
        <v>1</v>
      </c>
      <c r="C2" s="24" t="s">
        <v>7</v>
      </c>
      <c r="D2" s="24"/>
      <c r="E2" s="24"/>
      <c r="F2" s="24"/>
      <c r="G2" s="24"/>
      <c r="H2" s="24"/>
      <c r="I2" s="24" t="s">
        <v>8</v>
      </c>
      <c r="J2" s="24"/>
      <c r="K2" s="24"/>
      <c r="L2" s="24"/>
      <c r="M2" s="24" t="s">
        <v>11</v>
      </c>
      <c r="N2" s="25" t="s">
        <v>16</v>
      </c>
      <c r="O2" s="24" t="s">
        <v>12</v>
      </c>
    </row>
    <row r="3" spans="1:15" ht="33" x14ac:dyDescent="0.3">
      <c r="A3" s="24"/>
      <c r="B3" s="24"/>
      <c r="C3" s="5" t="s">
        <v>2</v>
      </c>
      <c r="D3" s="5" t="s">
        <v>3</v>
      </c>
      <c r="E3" s="5" t="s">
        <v>13</v>
      </c>
      <c r="F3" s="3" t="s">
        <v>14</v>
      </c>
      <c r="G3" s="3" t="s">
        <v>15</v>
      </c>
      <c r="H3" s="3" t="s">
        <v>4</v>
      </c>
      <c r="I3" s="5" t="s">
        <v>9</v>
      </c>
      <c r="J3" s="4" t="s">
        <v>10</v>
      </c>
      <c r="K3" s="5" t="s">
        <v>5</v>
      </c>
      <c r="L3" s="4" t="s">
        <v>6</v>
      </c>
      <c r="M3" s="24"/>
      <c r="N3" s="26"/>
      <c r="O3" s="24"/>
    </row>
    <row r="4" spans="1:15" s="8" customFormat="1" x14ac:dyDescent="0.3">
      <c r="A4" s="20">
        <v>1</v>
      </c>
      <c r="B4" s="9" t="s">
        <v>22</v>
      </c>
      <c r="C4" s="9" t="s">
        <v>20</v>
      </c>
      <c r="D4" s="10">
        <v>46296</v>
      </c>
      <c r="E4" s="9" t="s">
        <v>23</v>
      </c>
      <c r="F4" s="11">
        <v>3000000</v>
      </c>
      <c r="G4" s="11">
        <v>3000000</v>
      </c>
      <c r="H4" s="12">
        <f t="shared" ref="H4" si="0">G4/F4</f>
        <v>1</v>
      </c>
      <c r="I4" s="9" t="s">
        <v>24</v>
      </c>
      <c r="J4" s="9" t="s">
        <v>25</v>
      </c>
      <c r="K4" s="13" t="s">
        <v>26</v>
      </c>
      <c r="L4" s="14" t="s">
        <v>27</v>
      </c>
      <c r="M4" s="15" t="s">
        <v>18</v>
      </c>
      <c r="N4" s="9" t="s">
        <v>19</v>
      </c>
      <c r="O4" s="15"/>
    </row>
    <row r="5" spans="1:15" s="8" customFormat="1" x14ac:dyDescent="0.3">
      <c r="A5" s="9">
        <v>2</v>
      </c>
      <c r="B5" s="9" t="s">
        <v>35</v>
      </c>
      <c r="C5" s="9" t="s">
        <v>34</v>
      </c>
      <c r="D5" s="10">
        <v>46296</v>
      </c>
      <c r="E5" s="10" t="s">
        <v>40</v>
      </c>
      <c r="F5" s="11">
        <v>544000</v>
      </c>
      <c r="G5" s="11">
        <v>544000</v>
      </c>
      <c r="H5" s="19">
        <f>G5/F5</f>
        <v>1</v>
      </c>
      <c r="I5" s="9" t="s">
        <v>36</v>
      </c>
      <c r="J5" s="9" t="s">
        <v>37</v>
      </c>
      <c r="K5" s="13" t="s">
        <v>38</v>
      </c>
      <c r="L5" s="14" t="s">
        <v>39</v>
      </c>
      <c r="M5" s="15" t="s">
        <v>18</v>
      </c>
      <c r="N5" s="9" t="s">
        <v>19</v>
      </c>
      <c r="O5" s="15"/>
    </row>
    <row r="6" spans="1:15" s="18" customFormat="1" x14ac:dyDescent="0.3">
      <c r="A6" s="16">
        <v>3</v>
      </c>
      <c r="B6" s="9" t="s">
        <v>32</v>
      </c>
      <c r="C6" s="9" t="s">
        <v>17</v>
      </c>
      <c r="D6" s="10">
        <v>46307</v>
      </c>
      <c r="E6" s="10" t="s">
        <v>33</v>
      </c>
      <c r="F6" s="11">
        <v>1540000</v>
      </c>
      <c r="G6" s="11">
        <v>1540000</v>
      </c>
      <c r="H6" s="19">
        <f>G6/F6</f>
        <v>1</v>
      </c>
      <c r="I6" s="9" t="s">
        <v>31</v>
      </c>
      <c r="J6" s="9" t="s">
        <v>30</v>
      </c>
      <c r="K6" s="13" t="s">
        <v>29</v>
      </c>
      <c r="L6" s="14" t="s">
        <v>28</v>
      </c>
      <c r="M6" s="15" t="s">
        <v>18</v>
      </c>
      <c r="N6" s="9" t="s">
        <v>19</v>
      </c>
      <c r="O6" s="17"/>
    </row>
  </sheetData>
  <mergeCells count="8">
    <mergeCell ref="A1:O1"/>
    <mergeCell ref="A2:A3"/>
    <mergeCell ref="B2:B3"/>
    <mergeCell ref="C2:H2"/>
    <mergeCell ref="I2:L2"/>
    <mergeCell ref="M2:M3"/>
    <mergeCell ref="N2:N3"/>
    <mergeCell ref="O2:O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정원 문</dc:creator>
  <cp:lastModifiedBy>김해연구원</cp:lastModifiedBy>
  <dcterms:created xsi:type="dcterms:W3CDTF">2025-01-03T07:24:07Z</dcterms:created>
  <dcterms:modified xsi:type="dcterms:W3CDTF">2026-11-04T00:22:58Z</dcterms:modified>
</cp:coreProperties>
</file>